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tyedu96491-my.sharepoint.com/personal/kvfarad_mum_amity_edu/Documents/Desktop/UGC -25.09.2023/UGC 2022-23/"/>
    </mc:Choice>
  </mc:AlternateContent>
  <xr:revisionPtr revIDLastSave="100" documentId="8_{08F69865-3DC3-43DA-A195-751DCA720895}" xr6:coauthVersionLast="47" xr6:coauthVersionMax="47" xr10:uidLastSave="{ED6576EF-AEA8-4D96-8DF0-731B74553FC2}"/>
  <bookViews>
    <workbookView xWindow="-120" yWindow="-120" windowWidth="21840" windowHeight="13140" xr2:uid="{4FC51DA5-44B8-4101-9146-2F47C7EDA6D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3" i="1"/>
  <c r="F3" i="1" s="1"/>
  <c r="B19" i="1"/>
  <c r="E19" i="1"/>
  <c r="F19" i="1" s="1"/>
</calcChain>
</file>

<file path=xl/sharedStrings.xml><?xml version="1.0" encoding="utf-8"?>
<sst xmlns="http://schemas.openxmlformats.org/spreadsheetml/2006/main" count="24" uniqueCount="24">
  <si>
    <t>DEPARTMENT</t>
  </si>
  <si>
    <t>FACULTY</t>
  </si>
  <si>
    <t>STUDENT STRENGTH</t>
  </si>
  <si>
    <t>RATIO</t>
  </si>
  <si>
    <t>PT</t>
  </si>
  <si>
    <t>FT</t>
  </si>
  <si>
    <t>TOTAL</t>
  </si>
  <si>
    <t>ABS</t>
  </si>
  <si>
    <t>AIB</t>
  </si>
  <si>
    <t>AIBAS</t>
  </si>
  <si>
    <t>AIIT</t>
  </si>
  <si>
    <t>AILA</t>
  </si>
  <si>
    <t>AITT</t>
  </si>
  <si>
    <t>ALS</t>
  </si>
  <si>
    <t>ASAP</t>
  </si>
  <si>
    <t>ASAS</t>
  </si>
  <si>
    <t>ASCO + AFS</t>
  </si>
  <si>
    <t>ASET+AIT</t>
  </si>
  <si>
    <t>ASFA</t>
  </si>
  <si>
    <t>ASFT</t>
  </si>
  <si>
    <t>ASL</t>
  </si>
  <si>
    <t>CII</t>
  </si>
  <si>
    <t>RICS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</si>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</sst>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DE678-2A0E-4500-8D91-2223317DDE39}">
  <dimension ref="A1:F19"/>
  <sheetViews>
    <sheetView tabSelected="1" workbookViewId="0">
      <selection activeCell="I20" sqref="I20"/>
    </sheetView>
  </sheetViews>
  <sheetFormatPr defaultRowHeight="15"/>
  <cols>
    <col min="1" max="1" width="17.28515625" bestFit="1" customWidth="1"/>
    <col min="5" max="5" width="14" customWidth="1"/>
  </cols>
  <sheetData>
    <row r="1" spans="1:6" ht="15.75">
      <c r="A1" s="5" t="s">
        <v>0</v>
      </c>
      <c r="B1" s="7" t="s">
        <v>1</v>
      </c>
      <c r="C1" s="8"/>
      <c r="D1" s="9"/>
      <c r="E1" s="10" t="s">
        <v>2</v>
      </c>
      <c r="F1" s="5" t="s">
        <v>3</v>
      </c>
    </row>
    <row r="2" spans="1:6" ht="15.75">
      <c r="A2" s="6"/>
      <c r="B2" s="1" t="s">
        <v>4</v>
      </c>
      <c r="C2" s="1" t="s">
        <v>5</v>
      </c>
      <c r="D2" s="1" t="s">
        <v>6</v>
      </c>
      <c r="E2" s="11"/>
      <c r="F2" s="6"/>
    </row>
    <row r="3" spans="1:6" ht="15.75">
      <c r="A3" s="2" t="s">
        <v>7</v>
      </c>
      <c r="B3" s="3">
        <v>8</v>
      </c>
      <c r="C3" s="3">
        <v>14</v>
      </c>
      <c r="D3" s="3">
        <f>B3+C3</f>
        <v>22</v>
      </c>
      <c r="E3" s="3">
        <v>561</v>
      </c>
      <c r="F3" s="12">
        <f>E3/D3</f>
        <v>25.5</v>
      </c>
    </row>
    <row r="4" spans="1:6" ht="15.75">
      <c r="A4" s="2" t="s">
        <v>8</v>
      </c>
      <c r="B4" s="3">
        <v>0</v>
      </c>
      <c r="C4" s="3">
        <v>20</v>
      </c>
      <c r="D4" s="3">
        <f>B4+C4</f>
        <v>20</v>
      </c>
      <c r="E4" s="3">
        <v>400</v>
      </c>
      <c r="F4" s="12">
        <f>E4/D4</f>
        <v>20</v>
      </c>
    </row>
    <row r="5" spans="1:6" ht="15.75">
      <c r="A5" s="2" t="s">
        <v>9</v>
      </c>
      <c r="B5" s="3">
        <v>26</v>
      </c>
      <c r="C5" s="3">
        <v>17</v>
      </c>
      <c r="D5" s="3">
        <f>B5+C5</f>
        <v>43</v>
      </c>
      <c r="E5" s="3">
        <v>967</v>
      </c>
      <c r="F5" s="12">
        <f>E5/D5</f>
        <v>22.488372093023255</v>
      </c>
    </row>
    <row r="6" spans="1:6" ht="15.75">
      <c r="A6" s="2" t="s">
        <v>10</v>
      </c>
      <c r="B6" s="3">
        <v>0</v>
      </c>
      <c r="C6" s="3">
        <v>4</v>
      </c>
      <c r="D6" s="3">
        <f>B6+C6</f>
        <v>4</v>
      </c>
      <c r="E6" s="3">
        <v>258</v>
      </c>
      <c r="F6" s="12">
        <f>E6/D6</f>
        <v>64.5</v>
      </c>
    </row>
    <row r="7" spans="1:6" ht="15.75">
      <c r="A7" s="2" t="s">
        <v>11</v>
      </c>
      <c r="B7" s="3">
        <v>0</v>
      </c>
      <c r="C7" s="3">
        <v>7</v>
      </c>
      <c r="D7" s="3">
        <f>B7+C7</f>
        <v>7</v>
      </c>
      <c r="E7" s="3">
        <v>45</v>
      </c>
      <c r="F7" s="12">
        <f>E7/D7</f>
        <v>6.4285714285714288</v>
      </c>
    </row>
    <row r="8" spans="1:6" ht="15.75">
      <c r="A8" s="2" t="s">
        <v>12</v>
      </c>
      <c r="B8" s="3">
        <v>6</v>
      </c>
      <c r="C8" s="3">
        <v>5</v>
      </c>
      <c r="D8" s="3">
        <f>B8+C8</f>
        <v>11</v>
      </c>
      <c r="E8" s="3">
        <v>83</v>
      </c>
      <c r="F8" s="12">
        <f>E8/D8</f>
        <v>7.5454545454545459</v>
      </c>
    </row>
    <row r="9" spans="1:6" ht="15.75">
      <c r="A9" s="2" t="s">
        <v>13</v>
      </c>
      <c r="B9" s="3">
        <v>4</v>
      </c>
      <c r="C9" s="3">
        <v>6</v>
      </c>
      <c r="D9" s="3">
        <f>B9+C9</f>
        <v>10</v>
      </c>
      <c r="E9" s="3">
        <v>338</v>
      </c>
      <c r="F9" s="12">
        <f>E9/D9</f>
        <v>33.799999999999997</v>
      </c>
    </row>
    <row r="10" spans="1:6" ht="15.75">
      <c r="A10" s="2" t="s">
        <v>14</v>
      </c>
      <c r="B10" s="3">
        <v>0</v>
      </c>
      <c r="C10" s="3">
        <v>16</v>
      </c>
      <c r="D10" s="3">
        <f>B10+C10</f>
        <v>16</v>
      </c>
      <c r="E10" s="3">
        <v>200</v>
      </c>
      <c r="F10" s="12">
        <f>E10/D10</f>
        <v>12.5</v>
      </c>
    </row>
    <row r="11" spans="1:6" ht="15.75">
      <c r="A11" s="2" t="s">
        <v>15</v>
      </c>
      <c r="B11" s="3">
        <v>5</v>
      </c>
      <c r="C11" s="3">
        <v>19</v>
      </c>
      <c r="D11" s="3">
        <f>B11+C11</f>
        <v>24</v>
      </c>
      <c r="E11" s="3">
        <v>70</v>
      </c>
      <c r="F11" s="12">
        <f>E11/D11</f>
        <v>2.9166666666666665</v>
      </c>
    </row>
    <row r="12" spans="1:6" ht="15.75">
      <c r="A12" s="2" t="s">
        <v>16</v>
      </c>
      <c r="B12" s="3">
        <v>14</v>
      </c>
      <c r="C12" s="3">
        <v>17</v>
      </c>
      <c r="D12" s="3">
        <f>B12+C12</f>
        <v>31</v>
      </c>
      <c r="E12" s="3">
        <v>566</v>
      </c>
      <c r="F12" s="12">
        <f>E12/D12</f>
        <v>18.258064516129032</v>
      </c>
    </row>
    <row r="13" spans="1:6" ht="15.75">
      <c r="A13" s="2" t="s">
        <v>17</v>
      </c>
      <c r="B13" s="3">
        <v>22</v>
      </c>
      <c r="C13" s="3">
        <v>24</v>
      </c>
      <c r="D13" s="3">
        <f>B13+C13</f>
        <v>46</v>
      </c>
      <c r="E13" s="3">
        <v>759</v>
      </c>
      <c r="F13" s="12">
        <f>E13/D13</f>
        <v>16.5</v>
      </c>
    </row>
    <row r="14" spans="1:6" ht="15.75">
      <c r="A14" s="2" t="s">
        <v>18</v>
      </c>
      <c r="B14" s="3">
        <v>0</v>
      </c>
      <c r="C14" s="3">
        <v>6</v>
      </c>
      <c r="D14" s="3">
        <f>B14+C14</f>
        <v>6</v>
      </c>
      <c r="E14" s="3">
        <v>61</v>
      </c>
      <c r="F14" s="12">
        <f>E14/D14</f>
        <v>10.166666666666666</v>
      </c>
    </row>
    <row r="15" spans="1:6" ht="15.75">
      <c r="A15" s="2" t="s">
        <v>19</v>
      </c>
      <c r="B15" s="3">
        <v>7</v>
      </c>
      <c r="C15" s="3">
        <v>9</v>
      </c>
      <c r="D15" s="3">
        <f>B15+C15</f>
        <v>16</v>
      </c>
      <c r="E15" s="3">
        <v>222</v>
      </c>
      <c r="F15" s="12">
        <f>E15/D15</f>
        <v>13.875</v>
      </c>
    </row>
    <row r="16" spans="1:6" ht="15.75">
      <c r="A16" s="2" t="s">
        <v>20</v>
      </c>
      <c r="B16" s="3">
        <v>2</v>
      </c>
      <c r="C16" s="3">
        <v>21</v>
      </c>
      <c r="D16" s="3">
        <f>B16+C16</f>
        <v>23</v>
      </c>
      <c r="E16" s="3">
        <v>52</v>
      </c>
      <c r="F16" s="12">
        <f>E16/D16</f>
        <v>2.2608695652173911</v>
      </c>
    </row>
    <row r="17" spans="1:6" ht="15.75">
      <c r="A17" s="2" t="s">
        <v>21</v>
      </c>
      <c r="B17" s="3">
        <v>0</v>
      </c>
      <c r="C17" s="3">
        <v>6</v>
      </c>
      <c r="D17" s="3">
        <f>B17+C17</f>
        <v>6</v>
      </c>
      <c r="E17" s="3">
        <v>55</v>
      </c>
      <c r="F17" s="12">
        <f>E17/D17</f>
        <v>9.1666666666666661</v>
      </c>
    </row>
    <row r="18" spans="1:6" ht="15.75">
      <c r="A18" s="2" t="s">
        <v>22</v>
      </c>
      <c r="B18" s="3">
        <v>0</v>
      </c>
      <c r="C18" s="3">
        <v>10</v>
      </c>
      <c r="D18" s="3">
        <f>B18+C18</f>
        <v>10</v>
      </c>
      <c r="E18" s="3">
        <v>272</v>
      </c>
      <c r="F18" s="12">
        <f>E18/D18</f>
        <v>27.2</v>
      </c>
    </row>
    <row r="19" spans="1:6" ht="15.75">
      <c r="A19" s="4" t="s">
        <v>23</v>
      </c>
      <c r="B19" s="1">
        <f>SUM(B3:B18)</f>
        <v>94</v>
      </c>
      <c r="C19" s="1">
        <v>201</v>
      </c>
      <c r="D19" s="1">
        <v>295</v>
      </c>
      <c r="E19" s="1">
        <f>SUM(E3:E18)</f>
        <v>4909</v>
      </c>
      <c r="F19" s="1">
        <f>E19/D19</f>
        <v>16.640677966101695</v>
      </c>
    </row>
  </sheetData>
  <mergeCells count="4">
    <mergeCell ref="A1:A2"/>
    <mergeCell ref="E1:E2"/>
    <mergeCell ref="F1:F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Karuna Vijay Farad</dc:creator>
  <cp:keywords/>
  <dc:description/>
  <cp:lastModifiedBy>Guest User</cp:lastModifiedBy>
  <cp:revision/>
  <dcterms:created xsi:type="dcterms:W3CDTF">2023-10-26T07:10:04Z</dcterms:created>
  <dcterms:modified xsi:type="dcterms:W3CDTF">2023-11-06T11:52:31Z</dcterms:modified>
  <cp:category/>
  <cp:contentStatus/>
</cp:coreProperties>
</file>